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firstSheet="7" activeTab="8"/>
  </bookViews>
  <sheets>
    <sheet name="2019年市级部门收支预算总表" sheetId="1" r:id="rId1"/>
    <sheet name="2019年市级部门收入预算总表" sheetId="2" r:id="rId2"/>
    <sheet name="2019年市级部门支出预算总表" sheetId="3" r:id="rId3"/>
    <sheet name="2019年市级部门财政拨款收支预算总表" sheetId="4" r:id="rId4"/>
    <sheet name="2019年市级部门一般公共预算支出表" sheetId="5" r:id="rId5"/>
    <sheet name="2019年市级部门一般公共预算基本支出表" sheetId="6" r:id="rId6"/>
    <sheet name="2019年市级部门政府性基金支出预算表" sheetId="7" r:id="rId7"/>
    <sheet name="2019年“三公”经费表" sheetId="8" r:id="rId8"/>
    <sheet name="瑞安市2019年市级部门预算财政拨款重点项目支出预算表" sheetId="9" r:id="rId9"/>
  </sheets>
  <definedNames/>
  <calcPr fullCalcOnLoad="1"/>
</workbook>
</file>

<file path=xl/sharedStrings.xml><?xml version="1.0" encoding="utf-8"?>
<sst xmlns="http://schemas.openxmlformats.org/spreadsheetml/2006/main" count="316" uniqueCount="208">
  <si>
    <t>表01</t>
  </si>
  <si>
    <t>2019年市级部门收支预算总表</t>
  </si>
  <si>
    <t>瑞安市财政局(本级)</t>
  </si>
  <si>
    <t>单位:元</t>
  </si>
  <si>
    <t>项            目</t>
  </si>
  <si>
    <t>预算数</t>
  </si>
  <si>
    <t xml:space="preserve">                    收            入    </t>
  </si>
  <si>
    <t>一、财政拨款</t>
  </si>
  <si>
    <t xml:space="preserve">   一般公共预算</t>
  </si>
  <si>
    <t xml:space="preserve">   政府性基金预算</t>
  </si>
  <si>
    <t>二、专户资金</t>
  </si>
  <si>
    <t>三、事业收入（不含专户资金）</t>
  </si>
  <si>
    <t>四、事业单位经营收入</t>
  </si>
  <si>
    <t>五、其他收入</t>
  </si>
  <si>
    <t>六、国有资本经营预算</t>
  </si>
  <si>
    <t xml:space="preserve">    本年收入合计</t>
  </si>
  <si>
    <t>七、上级补助收入</t>
  </si>
  <si>
    <t>八、附属单位上缴收入</t>
  </si>
  <si>
    <t>九、用事业基金弥补收支差额</t>
  </si>
  <si>
    <t>十、上年结转</t>
  </si>
  <si>
    <t xml:space="preserve">    收  入  总  计</t>
  </si>
  <si>
    <t xml:space="preserve">                    支            出    </t>
  </si>
  <si>
    <t>一般公共服务支出</t>
  </si>
  <si>
    <t xml:space="preserve">  财政事务</t>
  </si>
  <si>
    <t xml:space="preserve">    行政运行</t>
  </si>
  <si>
    <t xml:space="preserve">    一般行政管理事务</t>
  </si>
  <si>
    <t xml:space="preserve">    财政委托业务支出</t>
  </si>
  <si>
    <t xml:space="preserve">    事业运行</t>
  </si>
  <si>
    <t xml:space="preserve">    其他财政事务支出</t>
  </si>
  <si>
    <t>教育支出</t>
  </si>
  <si>
    <t xml:space="preserve">  进修及培训</t>
  </si>
  <si>
    <t xml:space="preserve">    培训支出</t>
  </si>
  <si>
    <t>科学技术支出</t>
  </si>
  <si>
    <t xml:space="preserve">  其他科学技术支出</t>
  </si>
  <si>
    <t xml:space="preserve">    其他科学技术支出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</si>
  <si>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</si>
  <si>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</si>
  <si>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</si>
  <si>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</si>
  <si>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</si>
  <si>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</si>
  <si>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>住房保障支出</t>
  </si>
  <si>
    <t xml:space="preserve">  住房改革支出</t>
  </si>
  <si>
    <t xml:space="preserve">    住房公积金</t>
  </si>
  <si>
    <t xml:space="preserve">    本年支出合计</t>
  </si>
  <si>
    <t>对附属单位补助支出</t>
  </si>
  <si>
    <t>上缴上级支出</t>
  </si>
  <si>
    <t>结转下年</t>
  </si>
  <si>
    <t xml:space="preserve">    支  出  总  计</t>
  </si>
  <si>
    <t>表02</t>
  </si>
  <si>
    <t>2019年市级部门收入预算总表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</si>
  <si>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</si>
  <si>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</si>
  <si>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</si>
  <si>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</si>
  <si>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</si>
  <si>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</si>
  <si>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</si>
  <si>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</si>
  <si>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</si>
  <si>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</si>
  <si>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</si>
  <si>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国有资本经营预算</t>
  </si>
  <si>
    <t>合计</t>
  </si>
  <si>
    <t>一般公共预算</t>
  </si>
  <si>
    <t>政府性基金预算</t>
  </si>
  <si>
    <t>表03</t>
  </si>
  <si>
    <t>2019年市级部门支出预算总表</t>
  </si>
  <si>
    <t>基本支出</t>
  </si>
  <si>
    <t>项目支出</t>
  </si>
  <si>
    <t>事业单位经营支出</t>
  </si>
  <si>
    <t>**</t>
  </si>
  <si>
    <t>1</t>
  </si>
  <si>
    <t>人员支出</t>
  </si>
  <si>
    <t>日常公用支出</t>
  </si>
  <si>
    <t>4</t>
  </si>
  <si>
    <t>5</t>
  </si>
  <si>
    <t>6</t>
  </si>
  <si>
    <t>7</t>
  </si>
  <si>
    <t>2</t>
  </si>
  <si>
    <t>3</t>
  </si>
  <si>
    <t>表04</t>
  </si>
  <si>
    <t>2019年市级部门财政拨款收支预算总表</t>
  </si>
  <si>
    <t>表05</t>
  </si>
  <si>
    <t>2019年市级部门一般公共预算支出表</t>
  </si>
  <si>
    <t>科目编码</t>
  </si>
  <si>
    <t>科目名称</t>
  </si>
  <si>
    <t>合  计</t>
  </si>
  <si>
    <t>备  注</t>
  </si>
  <si>
    <t xml:space="preserve"> 1 </t>
  </si>
  <si>
    <t xml:space="preserve">2 </t>
  </si>
  <si>
    <t xml:space="preserve">3 </t>
  </si>
  <si>
    <t xml:space="preserve">4 </t>
  </si>
  <si>
    <t>201</t>
  </si>
  <si>
    <t xml:space="preserve">  20106</t>
  </si>
  <si>
    <t xml:space="preserve">    2010601</t>
  </si>
  <si>
    <t xml:space="preserve">    2010602</t>
  </si>
  <si>
    <t xml:space="preserve">    2010608</t>
  </si>
  <si>
    <t xml:space="preserve">    2010650</t>
  </si>
  <si>
    <t xml:space="preserve">    2010699</t>
  </si>
  <si>
    <t>205</t>
  </si>
  <si>
    <t xml:space="preserve">  20508</t>
  </si>
  <si>
    <t xml:space="preserve">    2050803</t>
  </si>
  <si>
    <t>206</t>
  </si>
  <si>
    <t xml:space="preserve">  20699</t>
  </si>
  <si>
    <t xml:space="preserve">    2069999</t>
  </si>
  <si>
    <t>208</t>
  </si>
  <si>
    <t xml:space="preserve">  20805</t>
  </si>
  <si>
    <t xml:space="preserve">    2080504</t>
  </si>
  <si>
    <t xml:space="preserve">    2080505</t>
  </si>
  <si>
    <t xml:space="preserve">    2080506</t>
  </si>
  <si>
    <t xml:space="preserve">    2080599</t>
  </si>
  <si>
    <t>221</t>
  </si>
  <si>
    <t xml:space="preserve">  22102</t>
  </si>
  <si>
    <t xml:space="preserve">    2210201</t>
  </si>
  <si>
    <t>表06</t>
  </si>
  <si>
    <t>2019年市级部门一般公共预算基本支出表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</si>
  <si>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</si>
  <si>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</si>
  <si>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</si>
  <si>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</si>
  <si>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</si>
  <si>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</si>
  <si>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</si>
  <si>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</si>
  <si>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</si>
  <si>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</si>
  <si>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</si>
  <si>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</si>
  <si>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</si>
  <si>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</si>
  <si>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</si>
  <si>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</si>
  <si>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</si>
  <si>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职业基本医疗保险缴费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</si>
  <si>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</si>
  <si>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</si>
  <si>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</si>
  <si>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</si>
  <si>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</si>
  <si>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</si>
  <si>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</si>
  <si>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</si>
  <si>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</si>
  <si>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</si>
  <si>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</si>
  <si>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</si>
  <si>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</si>
  <si>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</si>
  <si>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</si>
  <si>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</si>
  <si>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</si>
  <si>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</si>
  <si>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</si>
  <si>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</si>
  <si>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</si>
  <si>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</si>
  <si>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</si>
  <si>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</si>
  <si>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</si>
  <si>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</si>
  <si>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</si>
  <si>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</si>
  <si>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</si>
  <si>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</si>
  <si>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</si>
  <si>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</si>
  <si>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</si>
  <si>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</si>
  <si>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</si>
  <si>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</si>
  <si>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</si>
  <si>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</si>
  <si>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</si>
  <si>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</si>
  <si>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</si>
  <si>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</si>
  <si>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</si>
  <si>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</si>
  <si>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</si>
  <si>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</si>
  <si>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</si>
  <si>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</si>
  <si>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</si>
  <si>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</si>
  <si>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</si>
  <si>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</si>
  <si>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表07</t>
  </si>
  <si>
    <t>2019年市级部门政府性基金支出预算表</t>
  </si>
  <si>
    <t xml:space="preserve">1 </t>
  </si>
  <si>
    <t>表08</t>
  </si>
  <si>
    <t>2019年“三公”经费表</t>
  </si>
  <si>
    <t>项目</t>
  </si>
  <si>
    <t>其中：一般公共预算列支金额</t>
  </si>
  <si>
    <t xml:space="preserve"> 1、因公出国(境)费用</t>
  </si>
  <si>
    <t xml:space="preserve"> 2、公务接待费</t>
  </si>
  <si>
    <t xml:space="preserve"> 3、公务用车购置及运行维护费</t>
  </si>
  <si>
    <t xml:space="preserve">    其中：公务用车购置费</t>
  </si>
  <si>
    <t xml:space="preserve">          公务用车运行维护费</t>
  </si>
  <si>
    <t>表09</t>
  </si>
  <si>
    <t>2019年市级部门预算财政拨款重点项目支出预算表</t>
  </si>
  <si>
    <t>项目名称</t>
  </si>
  <si>
    <t>项目绩效目标</t>
  </si>
  <si>
    <t>政府性基金</t>
  </si>
  <si>
    <t>项目评审经费</t>
  </si>
  <si>
    <t xml:space="preserve">政府投资项目评审通过招投标方式选择中介，从加强队伍建设、发展数字财政建设、探索工程全过程审核监督、加强中介管理等方面全方位强化，提高审核管理创新能力。
绩效评价项目按照加强政府绩效和预算管理的要求，逐步建立以绩效目标为基础，以绩效跟踪为主线，以绩效评价为手段，以结果应用为保障，以改进预算管理、优化资源配置、节约行政成本、提高公共产品质量和公共服务水平为目标，实现“全过程、全融合、全覆盖”的预算绩效管理体系
</t>
  </si>
  <si>
    <t>会计人才培育经费</t>
  </si>
  <si>
    <t xml:space="preserve">三年培养五十位会计领军人才，着力造就一批符合经济社会发展要求的高素质、复合型人才，促进我市会计队伍整理素质的全面提高，更好地为我市经济社会发展服务能力。     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</si>
</sst>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50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方正书宋_GBK"/>
      <family val="0"/>
    </font>
    <font>
      <sz val="21"/>
      <color indexed="8"/>
      <name val="方正小标宋简体"/>
      <family val="0"/>
    </font>
    <font>
      <b/>
      <sz val="18"/>
      <color indexed="8"/>
      <name val="宋体"/>
      <family val="0"/>
    </font>
    <font>
      <sz val="9"/>
      <color indexed="8"/>
      <name val="SimSun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8"/>
      <name val="黑体"/>
      <family val="0"/>
    </font>
    <font>
      <b/>
      <sz val="12"/>
      <color indexed="8"/>
      <name val="黑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4" fontId="2" fillId="33" borderId="15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left"/>
    </xf>
    <xf numFmtId="0" fontId="2" fillId="33" borderId="9" xfId="0" applyFont="1" applyFill="1" applyBorder="1" applyAlignment="1">
      <alignment horizontal="left" vertical="center"/>
    </xf>
    <xf numFmtId="4" fontId="2" fillId="33" borderId="15" xfId="0" applyNumberFormat="1" applyFont="1" applyFill="1" applyBorder="1" applyAlignment="1">
      <alignment horizontal="left"/>
    </xf>
    <xf numFmtId="4" fontId="2" fillId="33" borderId="15" xfId="0" applyNumberFormat="1" applyFont="1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 wrapText="1"/>
    </xf>
    <xf numFmtId="176" fontId="2" fillId="33" borderId="15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workbookViewId="0" topLeftCell="A1">
      <selection activeCell="A1" sqref="A1"/>
    </sheetView>
  </sheetViews>
  <sheetFormatPr defaultColWidth="10.28125" defaultRowHeight="12.75"/>
  <cols>
    <col min="1" max="1" width="67.00390625" style="0" bestFit="1" customWidth="1"/>
    <col min="2" max="2" width="33.00390625" style="0" bestFit="1" customWidth="1"/>
  </cols>
  <sheetData>
    <row r="1" ht="12.75" customHeight="1">
      <c r="B1" s="17" t="s">
        <v>0</v>
      </c>
    </row>
    <row r="2" spans="1:2" ht="30" customHeight="1">
      <c r="A2" s="40" t="s">
        <v>1</v>
      </c>
      <c r="B2" s="40"/>
    </row>
    <row r="3" spans="1:2" ht="15" customHeight="1">
      <c r="A3" s="19" t="s">
        <v>2</v>
      </c>
      <c r="B3" s="17" t="s">
        <v>3</v>
      </c>
    </row>
    <row r="4" spans="1:2" ht="21.75" customHeight="1">
      <c r="A4" s="28" t="s">
        <v>4</v>
      </c>
      <c r="B4" s="28" t="s">
        <v>5</v>
      </c>
    </row>
    <row r="5" spans="1:2" ht="12.75" customHeight="1">
      <c r="A5" s="29" t="s">
        <v>6</v>
      </c>
      <c r="B5" s="41"/>
    </row>
    <row r="6" spans="1:2" ht="12.75">
      <c r="A6" s="29" t="s">
        <v>7</v>
      </c>
      <c r="B6" s="41">
        <v>59780039.59</v>
      </c>
    </row>
    <row r="7" spans="1:2" ht="12.75">
      <c r="A7" s="29" t="s">
        <v>8</v>
      </c>
      <c r="B7" s="41">
        <v>59780039.59</v>
      </c>
    </row>
    <row r="8" spans="1:2" ht="12.75">
      <c r="A8" s="29" t="s">
        <v>9</v>
      </c>
      <c r="B8" s="41"/>
    </row>
    <row r="9" spans="1:2" ht="12.75">
      <c r="A9" s="29" t="s">
        <v>10</v>
      </c>
      <c r="B9" s="41"/>
    </row>
    <row r="10" spans="1:2" ht="12.75">
      <c r="A10" s="29" t="s">
        <v>11</v>
      </c>
      <c r="B10" s="41"/>
    </row>
    <row r="11" spans="1:2" ht="12.75">
      <c r="A11" s="29" t="s">
        <v>12</v>
      </c>
      <c r="B11" s="41"/>
    </row>
    <row r="12" spans="1:2" ht="12.75">
      <c r="A12" s="29" t="s">
        <v>13</v>
      </c>
      <c r="B12" s="41"/>
    </row>
    <row r="13" spans="1:2" ht="12.75">
      <c r="A13" s="29" t="s">
        <v>14</v>
      </c>
      <c r="B13" s="41"/>
    </row>
    <row r="14" spans="1:2" ht="12.75">
      <c r="A14" s="29" t="s">
        <v>15</v>
      </c>
      <c r="B14" s="41">
        <v>59780039.59</v>
      </c>
    </row>
    <row r="15" spans="1:2" ht="12.75">
      <c r="A15" s="29" t="s">
        <v>16</v>
      </c>
      <c r="B15" s="41"/>
    </row>
    <row r="16" spans="1:2" ht="12.75">
      <c r="A16" s="29" t="s">
        <v>17</v>
      </c>
      <c r="B16" s="41"/>
    </row>
    <row r="17" spans="1:2" ht="12.75">
      <c r="A17" s="29" t="s">
        <v>18</v>
      </c>
      <c r="B17" s="41"/>
    </row>
    <row r="18" spans="1:2" ht="12.75">
      <c r="A18" s="29" t="s">
        <v>19</v>
      </c>
      <c r="B18" s="41"/>
    </row>
    <row r="19" spans="1:2" ht="12.75">
      <c r="A19" s="29" t="s">
        <v>20</v>
      </c>
      <c r="B19" s="41">
        <v>59780039.59</v>
      </c>
    </row>
    <row r="20" spans="1:2" ht="12.75">
      <c r="A20" s="29" t="s">
        <v>21</v>
      </c>
      <c r="B20" s="41"/>
    </row>
    <row r="21" spans="1:2" ht="12.75">
      <c r="A21" s="29" t="s">
        <v>22</v>
      </c>
      <c r="B21" s="41">
        <v>44455896.19</v>
      </c>
    </row>
    <row r="22" spans="1:2" ht="12.75">
      <c r="A22" s="29" t="s">
        <v>23</v>
      </c>
      <c r="B22" s="41">
        <v>44455896.19</v>
      </c>
    </row>
    <row r="23" spans="1:2" ht="12.75">
      <c r="A23" s="29" t="s">
        <v>24</v>
      </c>
      <c r="B23" s="41">
        <v>18317554.52</v>
      </c>
    </row>
    <row r="24" spans="1:2" ht="12.75">
      <c r="A24" s="29" t="s">
        <v>25</v>
      </c>
      <c r="B24" s="41">
        <v>2600000</v>
      </c>
    </row>
    <row r="25" spans="1:2" ht="12.75">
      <c r="A25" s="29" t="s">
        <v>26</v>
      </c>
      <c r="B25" s="41">
        <v>3200000</v>
      </c>
    </row>
    <row r="26" spans="1:2" ht="12.75">
      <c r="A26" s="29" t="s">
        <v>27</v>
      </c>
      <c r="B26" s="41">
        <v>12238341.67</v>
      </c>
    </row>
    <row r="27" spans="1:2" ht="12.75">
      <c r="A27" s="29" t="s">
        <v>28</v>
      </c>
      <c r="B27" s="41">
        <v>8100000</v>
      </c>
    </row>
    <row r="28" spans="1:2" ht="12.75">
      <c r="A28" s="29" t="s">
        <v>29</v>
      </c>
      <c r="B28" s="41">
        <v>2000000</v>
      </c>
    </row>
    <row r="29" spans="1:2" ht="12.75">
      <c r="A29" s="29" t="s">
        <v>30</v>
      </c>
      <c r="B29" s="41">
        <v>2000000</v>
      </c>
    </row>
    <row r="30" spans="1:2" ht="12.75">
      <c r="A30" s="29" t="s">
        <v>31</v>
      </c>
      <c r="B30" s="41">
        <v>2000000</v>
      </c>
    </row>
    <row r="31" spans="1:2" ht="12.75">
      <c r="A31" s="29" t="s">
        <v>32</v>
      </c>
      <c r="B31" s="41">
        <v>4500000</v>
      </c>
    </row>
    <row r="32" spans="1:2" ht="12.75">
      <c r="A32" s="29" t="s">
        <v>33</v>
      </c>
      <c r="B32" s="41">
        <v>4500000</v>
      </c>
    </row>
    <row r="33" spans="1:2" ht="12.75">
      <c r="A33" s="29" t="s">
        <v>34</v>
      </c>
      <c r="B33" s="41">
        <v>4500000</v>
      </c>
    </row>
    <row r="34" spans="1:2" ht="12.75">
      <c r="A34" s="29" t="s">
        <v>35</v>
      </c>
      <c r="B34" s="41">
        <v>5983563.4</v>
      </c>
    </row>
    <row r="35" spans="1:2" ht="12.75">
      <c r="A35" s="29" t="s">
        <v>36</v>
      </c>
      <c r="B35" s="41">
        <v>5983563.4</v>
      </c>
    </row>
    <row r="36" spans="1:2" ht="12.75">
      <c r="A36" s="29" t="s">
        <v>37</v>
      </c>
      <c r="B36" s="41">
        <v>780348.2</v>
      </c>
    </row>
    <row r="37" spans="1:2" ht="12.75">
      <c r="A37" s="29" t="s">
        <v>38</v>
      </c>
      <c r="B37" s="41">
        <v>3592368</v>
      </c>
    </row>
    <row r="38" spans="1:2" ht="12.75">
      <c r="A38" s="29" t="s">
        <v>39</v>
      </c>
      <c r="B38" s="41">
        <v>1436947.2</v>
      </c>
    </row>
    <row r="39" spans="1:2" ht="12.75">
      <c r="A39" s="29" t="s">
        <v>40</v>
      </c>
      <c r="B39" s="41">
        <v>173900</v>
      </c>
    </row>
    <row r="40" spans="1:2" ht="12.75">
      <c r="A40" s="29" t="s">
        <v>41</v>
      </c>
      <c r="B40" s="41">
        <v>2840580</v>
      </c>
    </row>
    <row r="41" spans="1:2" ht="12.75">
      <c r="A41" s="29" t="s">
        <v>42</v>
      </c>
      <c r="B41" s="41">
        <v>2840580</v>
      </c>
    </row>
    <row r="42" spans="1:2" ht="12.75">
      <c r="A42" s="29" t="s">
        <v>43</v>
      </c>
      <c r="B42" s="41">
        <v>2840580</v>
      </c>
    </row>
    <row r="43" spans="1:2" ht="12.75">
      <c r="A43" s="29" t="s">
        <v>44</v>
      </c>
      <c r="B43" s="41">
        <v>59780039.59</v>
      </c>
    </row>
    <row r="44" spans="1:2" ht="12.75">
      <c r="A44" s="29" t="s">
        <v>45</v>
      </c>
      <c r="B44" s="41"/>
    </row>
    <row r="45" spans="1:2" ht="12.75">
      <c r="A45" s="29" t="s">
        <v>46</v>
      </c>
      <c r="B45" s="41"/>
    </row>
    <row r="46" spans="1:2" ht="12.75">
      <c r="A46" s="29" t="s">
        <v>47</v>
      </c>
      <c r="B46" s="41"/>
    </row>
    <row r="47" spans="1:2" ht="12.75">
      <c r="A47" s="29" t="s">
        <v>48</v>
      </c>
      <c r="B47" s="41">
        <v>59780039.59</v>
      </c>
    </row>
  </sheetData>
  <sheetProtection/>
  <mergeCells count="1">
    <mergeCell ref="A2:B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workbookViewId="0" topLeftCell="A1">
      <selection activeCell="A1" sqref="A1"/>
    </sheetView>
  </sheetViews>
  <sheetFormatPr defaultColWidth="10.28125" defaultRowHeight="12.75"/>
  <cols>
    <col min="1" max="1" width="37.00390625" style="0" bestFit="1" customWidth="1"/>
    <col min="2" max="2" width="23.00390625" style="0" bestFit="1" customWidth="1"/>
    <col min="3" max="6" width="22.00390625" style="0" bestFit="1" customWidth="1"/>
    <col min="7" max="7" width="19.00390625" style="0" bestFit="1" customWidth="1"/>
    <col min="8" max="8" width="14.00390625" style="0" bestFit="1" customWidth="1"/>
    <col min="9" max="10" width="17.00390625" style="0" bestFit="1" customWidth="1"/>
    <col min="11" max="14" width="14.00390625" style="0" bestFit="1" customWidth="1"/>
  </cols>
  <sheetData>
    <row r="1" ht="12.75" customHeight="1">
      <c r="N1" s="17" t="s">
        <v>49</v>
      </c>
    </row>
    <row r="2" spans="1:14" ht="30" customHeight="1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 customHeight="1">
      <c r="A3" s="19" t="s">
        <v>2</v>
      </c>
      <c r="N3" s="21" t="s">
        <v>3</v>
      </c>
    </row>
    <row r="4" spans="1:14" ht="15" customHeight="1">
      <c r="A4" s="34" t="s">
        <v>51</v>
      </c>
      <c r="B4" s="34" t="s">
        <v>52</v>
      </c>
      <c r="C4" s="34" t="s">
        <v>53</v>
      </c>
      <c r="D4" s="32" t="s">
        <v>54</v>
      </c>
      <c r="E4" s="33"/>
      <c r="F4" s="33"/>
      <c r="G4" s="34" t="s">
        <v>55</v>
      </c>
      <c r="H4" s="34" t="s">
        <v>56</v>
      </c>
      <c r="I4" s="34" t="s">
        <v>57</v>
      </c>
      <c r="J4" s="34" t="s">
        <v>58</v>
      </c>
      <c r="K4" s="34" t="s">
        <v>59</v>
      </c>
      <c r="L4" s="34" t="s">
        <v>60</v>
      </c>
      <c r="M4" s="34" t="s">
        <v>61</v>
      </c>
      <c r="N4" s="34" t="s">
        <v>62</v>
      </c>
    </row>
    <row r="5" spans="1:14" ht="12.75" customHeight="1">
      <c r="A5" s="35"/>
      <c r="B5" s="35"/>
      <c r="C5" s="35"/>
      <c r="D5" s="28" t="s">
        <v>63</v>
      </c>
      <c r="E5" s="28" t="s">
        <v>64</v>
      </c>
      <c r="F5" s="28" t="s">
        <v>65</v>
      </c>
      <c r="G5" s="35"/>
      <c r="H5" s="35"/>
      <c r="I5" s="35"/>
      <c r="J5" s="35"/>
      <c r="K5" s="35"/>
      <c r="L5" s="35"/>
      <c r="M5" s="35"/>
      <c r="N5" s="35"/>
    </row>
    <row r="6" spans="1:14" ht="12.75" customHeight="1">
      <c r="A6" s="29" t="s">
        <v>63</v>
      </c>
      <c r="B6" s="38">
        <v>59780039.59</v>
      </c>
      <c r="C6" s="39"/>
      <c r="D6" s="38">
        <v>59780039.59</v>
      </c>
      <c r="E6" s="38">
        <v>59780039.59</v>
      </c>
      <c r="F6" s="38"/>
      <c r="G6" s="39"/>
      <c r="H6" s="39"/>
      <c r="I6" s="39"/>
      <c r="J6" s="39"/>
      <c r="K6" s="39"/>
      <c r="L6" s="39"/>
      <c r="M6" s="39"/>
      <c r="N6" s="39"/>
    </row>
    <row r="7" spans="1:14" ht="12.75">
      <c r="A7" s="29" t="s">
        <v>2</v>
      </c>
      <c r="B7" s="38">
        <v>59780039.59</v>
      </c>
      <c r="C7" s="39"/>
      <c r="D7" s="38">
        <v>59780039.59</v>
      </c>
      <c r="E7" s="38">
        <v>59780039.59</v>
      </c>
      <c r="F7" s="38"/>
      <c r="G7" s="39"/>
      <c r="H7" s="39"/>
      <c r="I7" s="39"/>
      <c r="J7" s="39"/>
      <c r="K7" s="39"/>
      <c r="L7" s="39"/>
      <c r="M7" s="39"/>
      <c r="N7" s="39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1" sqref="A1"/>
    </sheetView>
  </sheetViews>
  <sheetFormatPr defaultColWidth="10.28125" defaultRowHeight="12.75"/>
  <cols>
    <col min="1" max="1" width="24.00390625" style="0" bestFit="1" customWidth="1"/>
    <col min="2" max="2" width="23.00390625" style="0" bestFit="1" customWidth="1"/>
    <col min="3" max="4" width="21.00390625" style="0" bestFit="1" customWidth="1"/>
    <col min="5" max="5" width="23.00390625" style="0" bestFit="1" customWidth="1"/>
    <col min="6" max="8" width="13.00390625" style="0" bestFit="1" customWidth="1"/>
  </cols>
  <sheetData>
    <row r="1" ht="12.75" customHeight="1">
      <c r="H1" s="17" t="s">
        <v>66</v>
      </c>
    </row>
    <row r="2" spans="1:8" ht="30" customHeight="1">
      <c r="A2" s="27" t="s">
        <v>67</v>
      </c>
      <c r="B2" s="27"/>
      <c r="C2" s="27"/>
      <c r="D2" s="27"/>
      <c r="E2" s="27"/>
      <c r="F2" s="27"/>
      <c r="G2" s="27"/>
      <c r="H2" s="27"/>
    </row>
    <row r="3" spans="1:8" ht="15" customHeight="1">
      <c r="A3" s="19" t="s">
        <v>2</v>
      </c>
      <c r="B3" s="19"/>
      <c r="H3" s="21" t="s">
        <v>3</v>
      </c>
    </row>
    <row r="4" spans="1:8" ht="15" customHeight="1">
      <c r="A4" s="28" t="s">
        <v>51</v>
      </c>
      <c r="B4" s="28" t="s">
        <v>52</v>
      </c>
      <c r="C4" s="32" t="s">
        <v>68</v>
      </c>
      <c r="D4" s="33"/>
      <c r="E4" s="28" t="s">
        <v>69</v>
      </c>
      <c r="F4" s="28" t="s">
        <v>70</v>
      </c>
      <c r="G4" s="28" t="s">
        <v>45</v>
      </c>
      <c r="H4" s="28" t="s">
        <v>46</v>
      </c>
    </row>
    <row r="5" spans="1:8" ht="15" customHeight="1">
      <c r="A5" s="34" t="s">
        <v>71</v>
      </c>
      <c r="B5" s="34" t="s">
        <v>72</v>
      </c>
      <c r="C5" s="28" t="s">
        <v>73</v>
      </c>
      <c r="D5" s="28" t="s">
        <v>74</v>
      </c>
      <c r="E5" s="34" t="s">
        <v>75</v>
      </c>
      <c r="F5" s="34" t="s">
        <v>76</v>
      </c>
      <c r="G5" s="34" t="s">
        <v>77</v>
      </c>
      <c r="H5" s="34" t="s">
        <v>78</v>
      </c>
    </row>
    <row r="6" spans="1:8" ht="12.75" customHeight="1">
      <c r="A6" s="35"/>
      <c r="B6" s="35"/>
      <c r="C6" s="28" t="s">
        <v>79</v>
      </c>
      <c r="D6" s="28" t="s">
        <v>80</v>
      </c>
      <c r="E6" s="35"/>
      <c r="F6" s="35"/>
      <c r="G6" s="35"/>
      <c r="H6" s="35"/>
    </row>
    <row r="7" spans="1:8" ht="12.75" customHeight="1">
      <c r="A7" s="29" t="s">
        <v>63</v>
      </c>
      <c r="B7" s="30">
        <v>59780039.59</v>
      </c>
      <c r="C7" s="30">
        <v>33746255.38</v>
      </c>
      <c r="D7" s="30">
        <v>5633784.21</v>
      </c>
      <c r="E7" s="30">
        <v>20400000</v>
      </c>
      <c r="F7" s="31"/>
      <c r="G7" s="31"/>
      <c r="H7" s="31"/>
    </row>
    <row r="8" spans="1:8" ht="12.75">
      <c r="A8" s="29" t="s">
        <v>2</v>
      </c>
      <c r="B8" s="30">
        <v>59780039.59</v>
      </c>
      <c r="C8" s="30">
        <v>33746255.38</v>
      </c>
      <c r="D8" s="30">
        <v>5633784.21</v>
      </c>
      <c r="E8" s="30">
        <v>20400000</v>
      </c>
      <c r="F8" s="31"/>
      <c r="G8" s="31"/>
      <c r="H8" s="31"/>
    </row>
  </sheetData>
  <sheetProtection/>
  <mergeCells count="9">
    <mergeCell ref="A2:H2"/>
    <mergeCell ref="A3:B3"/>
    <mergeCell ref="C4:D4"/>
    <mergeCell ref="A5:A6"/>
    <mergeCell ref="B5:B6"/>
    <mergeCell ref="E5:E6"/>
    <mergeCell ref="F5:F6"/>
    <mergeCell ref="G5:G6"/>
    <mergeCell ref="H5:H6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workbookViewId="0" topLeftCell="A1">
      <selection activeCell="B33" sqref="B33"/>
    </sheetView>
  </sheetViews>
  <sheetFormatPr defaultColWidth="10.28125" defaultRowHeight="12.75"/>
  <cols>
    <col min="1" max="1" width="70.00390625" style="0" bestFit="1" customWidth="1"/>
    <col min="2" max="2" width="29.00390625" style="0" bestFit="1" customWidth="1"/>
  </cols>
  <sheetData>
    <row r="1" ht="12.75" customHeight="1">
      <c r="B1" s="17" t="s">
        <v>81</v>
      </c>
    </row>
    <row r="2" spans="1:2" ht="30" customHeight="1">
      <c r="A2" s="27" t="s">
        <v>82</v>
      </c>
      <c r="B2" s="27"/>
    </row>
    <row r="3" spans="1:2" ht="15" customHeight="1">
      <c r="A3" s="19" t="s">
        <v>2</v>
      </c>
      <c r="B3" s="21" t="s">
        <v>3</v>
      </c>
    </row>
    <row r="4" spans="1:2" ht="12.75" customHeight="1">
      <c r="A4" s="28" t="s">
        <v>4</v>
      </c>
      <c r="B4" s="28" t="s">
        <v>5</v>
      </c>
    </row>
    <row r="5" spans="1:2" ht="12.75" customHeight="1">
      <c r="A5" s="29" t="s">
        <v>6</v>
      </c>
      <c r="B5" s="36"/>
    </row>
    <row r="6" spans="1:2" ht="12.75">
      <c r="A6" s="29" t="s">
        <v>7</v>
      </c>
      <c r="B6" s="36">
        <v>59780039.59</v>
      </c>
    </row>
    <row r="7" spans="1:2" ht="12.75">
      <c r="A7" s="29" t="s">
        <v>8</v>
      </c>
      <c r="B7" s="36">
        <v>59780039.59</v>
      </c>
    </row>
    <row r="8" spans="1:2" ht="12.75">
      <c r="A8" s="29" t="s">
        <v>9</v>
      </c>
      <c r="B8" s="36"/>
    </row>
    <row r="9" spans="1:2" ht="12.75">
      <c r="A9" s="29" t="s">
        <v>20</v>
      </c>
      <c r="B9" s="36">
        <v>59780039.59</v>
      </c>
    </row>
    <row r="10" spans="1:2" ht="12.75">
      <c r="A10" s="29" t="s">
        <v>21</v>
      </c>
      <c r="B10" s="36"/>
    </row>
    <row r="11" spans="1:2" ht="12.75">
      <c r="A11" s="29" t="s">
        <v>22</v>
      </c>
      <c r="B11" s="36">
        <v>44455896.19</v>
      </c>
    </row>
    <row r="12" spans="1:2" ht="12.75">
      <c r="A12" s="29" t="s">
        <v>23</v>
      </c>
      <c r="B12" s="36">
        <v>44455896.19</v>
      </c>
    </row>
    <row r="13" spans="1:2" ht="12.75">
      <c r="A13" s="29" t="s">
        <v>24</v>
      </c>
      <c r="B13" s="36">
        <v>18317554.52</v>
      </c>
    </row>
    <row r="14" spans="1:2" ht="12.75">
      <c r="A14" s="29" t="s">
        <v>25</v>
      </c>
      <c r="B14" s="36">
        <v>2600000</v>
      </c>
    </row>
    <row r="15" spans="1:2" ht="12.75">
      <c r="A15" s="29" t="s">
        <v>26</v>
      </c>
      <c r="B15" s="36">
        <v>3200000</v>
      </c>
    </row>
    <row r="16" spans="1:2" ht="12.75">
      <c r="A16" s="29" t="s">
        <v>27</v>
      </c>
      <c r="B16" s="36">
        <v>12238341.67</v>
      </c>
    </row>
    <row r="17" spans="1:2" ht="12.75">
      <c r="A17" s="29" t="s">
        <v>28</v>
      </c>
      <c r="B17" s="36">
        <v>8100000</v>
      </c>
    </row>
    <row r="18" spans="1:2" ht="12.75">
      <c r="A18" s="29" t="s">
        <v>29</v>
      </c>
      <c r="B18" s="36">
        <v>2000000</v>
      </c>
    </row>
    <row r="19" spans="1:2" ht="12.75">
      <c r="A19" s="29" t="s">
        <v>30</v>
      </c>
      <c r="B19" s="36">
        <v>2000000</v>
      </c>
    </row>
    <row r="20" spans="1:2" ht="12.75">
      <c r="A20" s="29" t="s">
        <v>31</v>
      </c>
      <c r="B20" s="36">
        <v>2000000</v>
      </c>
    </row>
    <row r="21" spans="1:2" ht="12.75">
      <c r="A21" s="29" t="s">
        <v>32</v>
      </c>
      <c r="B21" s="36">
        <v>4500000</v>
      </c>
    </row>
    <row r="22" spans="1:2" ht="12.75">
      <c r="A22" s="29" t="s">
        <v>33</v>
      </c>
      <c r="B22" s="36">
        <v>4500000</v>
      </c>
    </row>
    <row r="23" spans="1:2" ht="12.75">
      <c r="A23" s="29" t="s">
        <v>34</v>
      </c>
      <c r="B23" s="36">
        <v>4500000</v>
      </c>
    </row>
    <row r="24" spans="1:2" ht="12.75">
      <c r="A24" s="29" t="s">
        <v>35</v>
      </c>
      <c r="B24" s="36">
        <v>5983563.4</v>
      </c>
    </row>
    <row r="25" spans="1:2" ht="12.75">
      <c r="A25" s="29" t="s">
        <v>36</v>
      </c>
      <c r="B25" s="36">
        <v>5983563.4</v>
      </c>
    </row>
    <row r="26" spans="1:2" ht="12.75">
      <c r="A26" s="29" t="s">
        <v>37</v>
      </c>
      <c r="B26" s="36">
        <v>780348.2</v>
      </c>
    </row>
    <row r="27" spans="1:2" ht="12.75">
      <c r="A27" s="29" t="s">
        <v>38</v>
      </c>
      <c r="B27" s="36">
        <v>3592368</v>
      </c>
    </row>
    <row r="28" spans="1:2" ht="12.75">
      <c r="A28" s="29" t="s">
        <v>39</v>
      </c>
      <c r="B28" s="36">
        <v>1436947.2</v>
      </c>
    </row>
    <row r="29" spans="1:2" ht="12.75">
      <c r="A29" s="29" t="s">
        <v>40</v>
      </c>
      <c r="B29" s="36">
        <v>173900</v>
      </c>
    </row>
    <row r="30" spans="1:2" ht="12.75">
      <c r="A30" s="29" t="s">
        <v>41</v>
      </c>
      <c r="B30" s="36">
        <v>2840580</v>
      </c>
    </row>
    <row r="31" spans="1:2" ht="12.75">
      <c r="A31" s="29" t="s">
        <v>42</v>
      </c>
      <c r="B31" s="36">
        <v>2840580</v>
      </c>
    </row>
    <row r="32" spans="1:2" ht="12.75">
      <c r="A32" s="29" t="s">
        <v>43</v>
      </c>
      <c r="B32" s="36">
        <v>2840580</v>
      </c>
    </row>
    <row r="33" spans="1:2" ht="12.75">
      <c r="A33" s="29" t="s">
        <v>48</v>
      </c>
      <c r="B33" s="36">
        <v>59780039.59</v>
      </c>
    </row>
  </sheetData>
  <sheetProtection/>
  <mergeCells count="1">
    <mergeCell ref="A2:B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A1" sqref="A1"/>
    </sheetView>
  </sheetViews>
  <sheetFormatPr defaultColWidth="10.28125" defaultRowHeight="12.75"/>
  <cols>
    <col min="1" max="1" width="14.00390625" style="0" bestFit="1" customWidth="1"/>
    <col min="2" max="2" width="40.00390625" style="0" bestFit="1" customWidth="1"/>
    <col min="3" max="3" width="23.00390625" style="0" bestFit="1" customWidth="1"/>
    <col min="4" max="5" width="22.00390625" style="0" bestFit="1" customWidth="1"/>
    <col min="6" max="6" width="25.00390625" style="0" bestFit="1" customWidth="1"/>
  </cols>
  <sheetData>
    <row r="1" ht="12.75" customHeight="1">
      <c r="F1" s="17" t="s">
        <v>83</v>
      </c>
    </row>
    <row r="2" spans="1:6" ht="30" customHeight="1">
      <c r="A2" s="27" t="s">
        <v>84</v>
      </c>
      <c r="B2" s="27"/>
      <c r="C2" s="27"/>
      <c r="D2" s="27"/>
      <c r="E2" s="27"/>
      <c r="F2" s="27"/>
    </row>
    <row r="3" spans="1:6" ht="15" customHeight="1">
      <c r="A3" s="37" t="s">
        <v>2</v>
      </c>
      <c r="B3" s="37"/>
      <c r="F3" s="21" t="s">
        <v>3</v>
      </c>
    </row>
    <row r="4" spans="1:6" ht="15" customHeight="1">
      <c r="A4" s="28" t="s">
        <v>85</v>
      </c>
      <c r="B4" s="28" t="s">
        <v>86</v>
      </c>
      <c r="C4" s="28" t="s">
        <v>87</v>
      </c>
      <c r="D4" s="28" t="s">
        <v>68</v>
      </c>
      <c r="E4" s="28" t="s">
        <v>69</v>
      </c>
      <c r="F4" s="28" t="s">
        <v>88</v>
      </c>
    </row>
    <row r="5" spans="1:6" ht="12.75" customHeight="1">
      <c r="A5" s="28" t="s">
        <v>71</v>
      </c>
      <c r="B5" s="28" t="s">
        <v>71</v>
      </c>
      <c r="C5" s="28" t="s">
        <v>89</v>
      </c>
      <c r="D5" s="28" t="s">
        <v>90</v>
      </c>
      <c r="E5" s="28" t="s">
        <v>91</v>
      </c>
      <c r="F5" s="28" t="s">
        <v>92</v>
      </c>
    </row>
    <row r="6" spans="1:6" ht="12.75" customHeight="1">
      <c r="A6" s="29" t="s">
        <v>63</v>
      </c>
      <c r="B6" s="29"/>
      <c r="C6" s="38">
        <v>59780039.59</v>
      </c>
      <c r="D6" s="38">
        <v>39380039.59</v>
      </c>
      <c r="E6" s="38">
        <v>20400000</v>
      </c>
      <c r="F6" s="39"/>
    </row>
    <row r="7" spans="1:6" ht="12.75">
      <c r="A7" s="29" t="s">
        <v>93</v>
      </c>
      <c r="B7" s="29" t="s">
        <v>22</v>
      </c>
      <c r="C7" s="38">
        <v>44455896.19</v>
      </c>
      <c r="D7" s="38">
        <v>30555896.19</v>
      </c>
      <c r="E7" s="38">
        <v>13900000</v>
      </c>
      <c r="F7" s="39"/>
    </row>
    <row r="8" spans="1:6" ht="12.75">
      <c r="A8" s="29" t="s">
        <v>94</v>
      </c>
      <c r="B8" s="29" t="s">
        <v>23</v>
      </c>
      <c r="C8" s="38">
        <v>44455896.19</v>
      </c>
      <c r="D8" s="38">
        <v>30555896.19</v>
      </c>
      <c r="E8" s="38">
        <v>13900000</v>
      </c>
      <c r="F8" s="39"/>
    </row>
    <row r="9" spans="1:6" ht="12.75">
      <c r="A9" s="29" t="s">
        <v>95</v>
      </c>
      <c r="B9" s="29" t="s">
        <v>24</v>
      </c>
      <c r="C9" s="38">
        <v>18317554.52</v>
      </c>
      <c r="D9" s="38">
        <v>18317554.52</v>
      </c>
      <c r="E9" s="38"/>
      <c r="F9" s="39"/>
    </row>
    <row r="10" spans="1:6" ht="12.75">
      <c r="A10" s="29" t="s">
        <v>96</v>
      </c>
      <c r="B10" s="29" t="s">
        <v>25</v>
      </c>
      <c r="C10" s="38">
        <v>2600000</v>
      </c>
      <c r="D10" s="38"/>
      <c r="E10" s="38">
        <v>2600000</v>
      </c>
      <c r="F10" s="39"/>
    </row>
    <row r="11" spans="1:6" ht="12.75">
      <c r="A11" s="29" t="s">
        <v>97</v>
      </c>
      <c r="B11" s="29" t="s">
        <v>26</v>
      </c>
      <c r="C11" s="38">
        <v>3200000</v>
      </c>
      <c r="D11" s="38"/>
      <c r="E11" s="38">
        <v>3200000</v>
      </c>
      <c r="F11" s="39"/>
    </row>
    <row r="12" spans="1:6" ht="12.75">
      <c r="A12" s="29" t="s">
        <v>98</v>
      </c>
      <c r="B12" s="29" t="s">
        <v>27</v>
      </c>
      <c r="C12" s="38">
        <v>12238341.67</v>
      </c>
      <c r="D12" s="38">
        <v>12238341.67</v>
      </c>
      <c r="E12" s="38"/>
      <c r="F12" s="39"/>
    </row>
    <row r="13" spans="1:6" ht="12.75">
      <c r="A13" s="29" t="s">
        <v>99</v>
      </c>
      <c r="B13" s="29" t="s">
        <v>28</v>
      </c>
      <c r="C13" s="38">
        <v>8100000</v>
      </c>
      <c r="D13" s="38"/>
      <c r="E13" s="38">
        <v>8100000</v>
      </c>
      <c r="F13" s="39"/>
    </row>
    <row r="14" spans="1:6" ht="12.75">
      <c r="A14" s="29" t="s">
        <v>100</v>
      </c>
      <c r="B14" s="29" t="s">
        <v>29</v>
      </c>
      <c r="C14" s="38">
        <v>2000000</v>
      </c>
      <c r="D14" s="38"/>
      <c r="E14" s="38">
        <v>2000000</v>
      </c>
      <c r="F14" s="39"/>
    </row>
    <row r="15" spans="1:6" ht="12.75">
      <c r="A15" s="29" t="s">
        <v>101</v>
      </c>
      <c r="B15" s="29" t="s">
        <v>30</v>
      </c>
      <c r="C15" s="38">
        <v>2000000</v>
      </c>
      <c r="D15" s="38"/>
      <c r="E15" s="38">
        <v>2000000</v>
      </c>
      <c r="F15" s="39"/>
    </row>
    <row r="16" spans="1:6" ht="12.75">
      <c r="A16" s="29" t="s">
        <v>102</v>
      </c>
      <c r="B16" s="29" t="s">
        <v>31</v>
      </c>
      <c r="C16" s="38">
        <v>2000000</v>
      </c>
      <c r="D16" s="38"/>
      <c r="E16" s="38">
        <v>2000000</v>
      </c>
      <c r="F16" s="39"/>
    </row>
    <row r="17" spans="1:6" ht="12.75">
      <c r="A17" s="29" t="s">
        <v>103</v>
      </c>
      <c r="B17" s="29" t="s">
        <v>32</v>
      </c>
      <c r="C17" s="38">
        <v>4500000</v>
      </c>
      <c r="D17" s="38"/>
      <c r="E17" s="38">
        <v>4500000</v>
      </c>
      <c r="F17" s="39"/>
    </row>
    <row r="18" spans="1:6" ht="12.75">
      <c r="A18" s="29" t="s">
        <v>104</v>
      </c>
      <c r="B18" s="29" t="s">
        <v>33</v>
      </c>
      <c r="C18" s="38">
        <v>4500000</v>
      </c>
      <c r="D18" s="38"/>
      <c r="E18" s="38">
        <v>4500000</v>
      </c>
      <c r="F18" s="39"/>
    </row>
    <row r="19" spans="1:6" ht="12.75">
      <c r="A19" s="29" t="s">
        <v>105</v>
      </c>
      <c r="B19" s="29" t="s">
        <v>34</v>
      </c>
      <c r="C19" s="38">
        <v>4500000</v>
      </c>
      <c r="D19" s="38"/>
      <c r="E19" s="38">
        <v>4500000</v>
      </c>
      <c r="F19" s="39"/>
    </row>
    <row r="20" spans="1:6" ht="12.75">
      <c r="A20" s="29" t="s">
        <v>106</v>
      </c>
      <c r="B20" s="29" t="s">
        <v>35</v>
      </c>
      <c r="C20" s="38">
        <v>5983563.4</v>
      </c>
      <c r="D20" s="38">
        <v>5983563.4</v>
      </c>
      <c r="E20" s="38"/>
      <c r="F20" s="39"/>
    </row>
    <row r="21" spans="1:6" ht="12.75">
      <c r="A21" s="29" t="s">
        <v>107</v>
      </c>
      <c r="B21" s="29" t="s">
        <v>36</v>
      </c>
      <c r="C21" s="38">
        <v>5983563.4</v>
      </c>
      <c r="D21" s="38">
        <v>5983563.4</v>
      </c>
      <c r="E21" s="38"/>
      <c r="F21" s="39"/>
    </row>
    <row r="22" spans="1:6" ht="12.75">
      <c r="A22" s="29" t="s">
        <v>108</v>
      </c>
      <c r="B22" s="29" t="s">
        <v>37</v>
      </c>
      <c r="C22" s="38">
        <v>780348.2</v>
      </c>
      <c r="D22" s="38">
        <v>780348.2</v>
      </c>
      <c r="E22" s="38"/>
      <c r="F22" s="39"/>
    </row>
    <row r="23" spans="1:6" ht="12.75">
      <c r="A23" s="29" t="s">
        <v>109</v>
      </c>
      <c r="B23" s="29" t="s">
        <v>38</v>
      </c>
      <c r="C23" s="38">
        <v>3592368</v>
      </c>
      <c r="D23" s="38">
        <v>3592368</v>
      </c>
      <c r="E23" s="38"/>
      <c r="F23" s="39"/>
    </row>
    <row r="24" spans="1:6" ht="12.75">
      <c r="A24" s="29" t="s">
        <v>110</v>
      </c>
      <c r="B24" s="29" t="s">
        <v>39</v>
      </c>
      <c r="C24" s="38">
        <v>1436947.2</v>
      </c>
      <c r="D24" s="38">
        <v>1436947.2</v>
      </c>
      <c r="E24" s="38"/>
      <c r="F24" s="39"/>
    </row>
    <row r="25" spans="1:6" ht="12.75">
      <c r="A25" s="29" t="s">
        <v>111</v>
      </c>
      <c r="B25" s="29" t="s">
        <v>40</v>
      </c>
      <c r="C25" s="38">
        <v>173900</v>
      </c>
      <c r="D25" s="38">
        <v>173900</v>
      </c>
      <c r="E25" s="38"/>
      <c r="F25" s="39"/>
    </row>
    <row r="26" spans="1:6" ht="12.75">
      <c r="A26" s="29" t="s">
        <v>112</v>
      </c>
      <c r="B26" s="29" t="s">
        <v>41</v>
      </c>
      <c r="C26" s="38">
        <v>2840580</v>
      </c>
      <c r="D26" s="38">
        <v>2840580</v>
      </c>
      <c r="E26" s="38"/>
      <c r="F26" s="39"/>
    </row>
    <row r="27" spans="1:6" ht="12.75">
      <c r="A27" s="29" t="s">
        <v>113</v>
      </c>
      <c r="B27" s="29" t="s">
        <v>42</v>
      </c>
      <c r="C27" s="38">
        <v>2840580</v>
      </c>
      <c r="D27" s="38">
        <v>2840580</v>
      </c>
      <c r="E27" s="38"/>
      <c r="F27" s="39"/>
    </row>
    <row r="28" spans="1:6" ht="12.75">
      <c r="A28" s="29" t="s">
        <v>114</v>
      </c>
      <c r="B28" s="29" t="s">
        <v>43</v>
      </c>
      <c r="C28" s="38">
        <v>2840580</v>
      </c>
      <c r="D28" s="38">
        <v>2840580</v>
      </c>
      <c r="E28" s="38"/>
      <c r="F28" s="39"/>
    </row>
  </sheetData>
  <sheetProtection/>
  <mergeCells count="2">
    <mergeCell ref="A2:F2"/>
    <mergeCell ref="A3:B3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workbookViewId="0" topLeftCell="A1">
      <selection activeCell="A1" sqref="A1"/>
    </sheetView>
  </sheetViews>
  <sheetFormatPr defaultColWidth="10.28125" defaultRowHeight="12.75"/>
  <cols>
    <col min="1" max="1" width="17.00390625" style="0" bestFit="1" customWidth="1"/>
    <col min="2" max="2" width="28.00390625" style="0" bestFit="1" customWidth="1"/>
    <col min="3" max="3" width="43.00390625" style="0" bestFit="1" customWidth="1"/>
  </cols>
  <sheetData>
    <row r="1" ht="12.75" customHeight="1">
      <c r="C1" s="17" t="s">
        <v>115</v>
      </c>
    </row>
    <row r="2" spans="1:3" ht="30" customHeight="1">
      <c r="A2" s="27" t="s">
        <v>116</v>
      </c>
      <c r="B2" s="27"/>
      <c r="C2" s="27"/>
    </row>
    <row r="3" spans="1:3" ht="15" customHeight="1">
      <c r="A3" s="19" t="s">
        <v>2</v>
      </c>
      <c r="B3" s="19"/>
      <c r="C3" s="21" t="s">
        <v>3</v>
      </c>
    </row>
    <row r="4" spans="1:3" ht="15" customHeight="1">
      <c r="A4" s="32" t="s">
        <v>117</v>
      </c>
      <c r="B4" s="33"/>
      <c r="C4" s="34" t="s">
        <v>118</v>
      </c>
    </row>
    <row r="5" spans="1:3" ht="15" customHeight="1">
      <c r="A5" s="28" t="s">
        <v>85</v>
      </c>
      <c r="B5" s="28" t="s">
        <v>86</v>
      </c>
      <c r="C5" s="35"/>
    </row>
    <row r="6" spans="1:3" ht="12.75" customHeight="1">
      <c r="A6" s="28" t="s">
        <v>71</v>
      </c>
      <c r="B6" s="28" t="s">
        <v>71</v>
      </c>
      <c r="C6" s="28">
        <v>1</v>
      </c>
    </row>
    <row r="7" spans="1:3" ht="12.75" customHeight="1">
      <c r="A7" s="29" t="s">
        <v>63</v>
      </c>
      <c r="B7" s="29"/>
      <c r="C7" s="36">
        <v>39380039.59</v>
      </c>
    </row>
    <row r="8" spans="1:3" ht="12.75">
      <c r="A8" s="29" t="s">
        <v>119</v>
      </c>
      <c r="B8" s="29" t="s">
        <v>120</v>
      </c>
      <c r="C8" s="36">
        <v>32809403.18</v>
      </c>
    </row>
    <row r="9" spans="1:3" ht="12.75">
      <c r="A9" s="29" t="s">
        <v>121</v>
      </c>
      <c r="B9" s="29" t="s">
        <v>122</v>
      </c>
      <c r="C9" s="36">
        <v>6431076</v>
      </c>
    </row>
    <row r="10" spans="1:3" ht="12.75">
      <c r="A10" s="29" t="s">
        <v>123</v>
      </c>
      <c r="B10" s="29" t="s">
        <v>124</v>
      </c>
      <c r="C10" s="36">
        <v>6390252</v>
      </c>
    </row>
    <row r="11" spans="1:3" ht="12.75">
      <c r="A11" s="29" t="s">
        <v>125</v>
      </c>
      <c r="B11" s="29" t="s">
        <v>126</v>
      </c>
      <c r="C11" s="36">
        <v>6019771</v>
      </c>
    </row>
    <row r="12" spans="1:3" ht="12.75">
      <c r="A12" s="29" t="s">
        <v>127</v>
      </c>
      <c r="B12" s="29" t="s">
        <v>128</v>
      </c>
      <c r="C12" s="36">
        <v>4820556</v>
      </c>
    </row>
    <row r="13" spans="1:3" ht="12.75">
      <c r="A13" s="29" t="s">
        <v>129</v>
      </c>
      <c r="B13" s="29" t="s">
        <v>130</v>
      </c>
      <c r="C13" s="36">
        <v>3592368</v>
      </c>
    </row>
    <row r="14" spans="1:3" ht="12.75">
      <c r="A14" s="29" t="s">
        <v>131</v>
      </c>
      <c r="B14" s="29" t="s">
        <v>132</v>
      </c>
      <c r="C14" s="36">
        <v>1436947.2</v>
      </c>
    </row>
    <row r="15" spans="1:3" ht="12.75">
      <c r="A15" s="29" t="s">
        <v>133</v>
      </c>
      <c r="B15" s="29" t="s">
        <v>134</v>
      </c>
      <c r="C15" s="36">
        <v>368630</v>
      </c>
    </row>
    <row r="16" spans="1:3" ht="12.75">
      <c r="A16" s="29" t="s">
        <v>135</v>
      </c>
      <c r="B16" s="29" t="s">
        <v>136</v>
      </c>
      <c r="C16" s="36">
        <v>708696</v>
      </c>
    </row>
    <row r="17" spans="1:3" ht="12.75">
      <c r="A17" s="29" t="s">
        <v>137</v>
      </c>
      <c r="B17" s="29" t="s">
        <v>138</v>
      </c>
      <c r="C17" s="36">
        <v>200526.98</v>
      </c>
    </row>
    <row r="18" spans="1:3" ht="12.75">
      <c r="A18" s="29" t="s">
        <v>139</v>
      </c>
      <c r="B18" s="29" t="s">
        <v>140</v>
      </c>
      <c r="C18" s="36">
        <v>2840580</v>
      </c>
    </row>
    <row r="19" spans="1:3" ht="12.75">
      <c r="A19" s="29" t="s">
        <v>141</v>
      </c>
      <c r="B19" s="29" t="s">
        <v>142</v>
      </c>
      <c r="C19" s="36">
        <v>5680887.21</v>
      </c>
    </row>
    <row r="20" spans="1:3" ht="12.75">
      <c r="A20" s="29" t="s">
        <v>143</v>
      </c>
      <c r="B20" s="29" t="s">
        <v>144</v>
      </c>
      <c r="C20" s="36">
        <v>1077724.81</v>
      </c>
    </row>
    <row r="21" spans="1:3" ht="12.75">
      <c r="A21" s="29" t="s">
        <v>145</v>
      </c>
      <c r="B21" s="29" t="s">
        <v>146</v>
      </c>
      <c r="C21" s="36">
        <v>100000</v>
      </c>
    </row>
    <row r="22" spans="1:3" ht="12.75">
      <c r="A22" s="29" t="s">
        <v>147</v>
      </c>
      <c r="B22" s="29" t="s">
        <v>148</v>
      </c>
      <c r="C22" s="36">
        <v>50000</v>
      </c>
    </row>
    <row r="23" spans="1:3" ht="12.75">
      <c r="A23" s="29" t="s">
        <v>149</v>
      </c>
      <c r="B23" s="29" t="s">
        <v>150</v>
      </c>
      <c r="C23" s="36">
        <v>200000</v>
      </c>
    </row>
    <row r="24" spans="1:3" ht="12.75">
      <c r="A24" s="29" t="s">
        <v>151</v>
      </c>
      <c r="B24" s="29" t="s">
        <v>152</v>
      </c>
      <c r="C24" s="36">
        <v>400000</v>
      </c>
    </row>
    <row r="25" spans="1:3" ht="12.75">
      <c r="A25" s="29" t="s">
        <v>153</v>
      </c>
      <c r="B25" s="29" t="s">
        <v>154</v>
      </c>
      <c r="C25" s="36">
        <v>50000</v>
      </c>
    </row>
    <row r="26" spans="1:3" ht="12.75">
      <c r="A26" s="29" t="s">
        <v>155</v>
      </c>
      <c r="B26" s="29" t="s">
        <v>156</v>
      </c>
      <c r="C26" s="36">
        <v>50000</v>
      </c>
    </row>
    <row r="27" spans="1:3" ht="12.75">
      <c r="A27" s="29" t="s">
        <v>157</v>
      </c>
      <c r="B27" s="29" t="s">
        <v>158</v>
      </c>
      <c r="C27" s="36">
        <v>80000</v>
      </c>
    </row>
    <row r="28" spans="1:3" ht="12.75">
      <c r="A28" s="29" t="s">
        <v>159</v>
      </c>
      <c r="B28" s="29" t="s">
        <v>160</v>
      </c>
      <c r="C28" s="36">
        <v>55000</v>
      </c>
    </row>
    <row r="29" spans="1:3" ht="12.75">
      <c r="A29" s="29" t="s">
        <v>161</v>
      </c>
      <c r="B29" s="29" t="s">
        <v>162</v>
      </c>
      <c r="C29" s="36">
        <v>45000</v>
      </c>
    </row>
    <row r="30" spans="1:3" ht="12.75">
      <c r="A30" s="29" t="s">
        <v>163</v>
      </c>
      <c r="B30" s="29" t="s">
        <v>164</v>
      </c>
      <c r="C30" s="36">
        <v>150000</v>
      </c>
    </row>
    <row r="31" spans="1:3" ht="12.75">
      <c r="A31" s="29" t="s">
        <v>165</v>
      </c>
      <c r="B31" s="29" t="s">
        <v>166</v>
      </c>
      <c r="C31" s="36">
        <v>350000</v>
      </c>
    </row>
    <row r="32" spans="1:3" ht="12.75">
      <c r="A32" s="29" t="s">
        <v>167</v>
      </c>
      <c r="B32" s="29" t="s">
        <v>168</v>
      </c>
      <c r="C32" s="36">
        <v>1500000</v>
      </c>
    </row>
    <row r="33" spans="1:3" ht="12.75">
      <c r="A33" s="29" t="s">
        <v>169</v>
      </c>
      <c r="B33" s="29" t="s">
        <v>170</v>
      </c>
      <c r="C33" s="36">
        <v>40000</v>
      </c>
    </row>
    <row r="34" spans="1:3" ht="12.75">
      <c r="A34" s="29" t="s">
        <v>171</v>
      </c>
      <c r="B34" s="29" t="s">
        <v>172</v>
      </c>
      <c r="C34" s="36">
        <v>1268159.4</v>
      </c>
    </row>
    <row r="35" spans="1:3" ht="12.75">
      <c r="A35" s="29" t="s">
        <v>173</v>
      </c>
      <c r="B35" s="29" t="s">
        <v>174</v>
      </c>
      <c r="C35" s="36">
        <v>265003</v>
      </c>
    </row>
    <row r="36" spans="1:3" ht="12.75">
      <c r="A36" s="29" t="s">
        <v>175</v>
      </c>
      <c r="B36" s="29" t="s">
        <v>176</v>
      </c>
      <c r="C36" s="36">
        <v>889749.2</v>
      </c>
    </row>
    <row r="37" spans="1:3" ht="12.75">
      <c r="A37" s="29" t="s">
        <v>177</v>
      </c>
      <c r="B37" s="29" t="s">
        <v>178</v>
      </c>
      <c r="C37" s="36">
        <v>408013.2</v>
      </c>
    </row>
    <row r="38" spans="1:3" ht="12.75">
      <c r="A38" s="29" t="s">
        <v>179</v>
      </c>
      <c r="B38" s="29" t="s">
        <v>180</v>
      </c>
      <c r="C38" s="36">
        <v>60504</v>
      </c>
    </row>
    <row r="39" spans="1:3" ht="12.75">
      <c r="A39" s="29" t="s">
        <v>181</v>
      </c>
      <c r="B39" s="29" t="s">
        <v>182</v>
      </c>
      <c r="C39" s="36">
        <v>389232</v>
      </c>
    </row>
    <row r="40" spans="1:3" ht="12.75">
      <c r="A40" s="29" t="s">
        <v>183</v>
      </c>
      <c r="B40" s="29" t="s">
        <v>184</v>
      </c>
      <c r="C40" s="36">
        <v>10000</v>
      </c>
    </row>
    <row r="41" spans="1:3" ht="12.75">
      <c r="A41" s="29" t="s">
        <v>185</v>
      </c>
      <c r="B41" s="29" t="s">
        <v>186</v>
      </c>
      <c r="C41" s="36">
        <v>22000</v>
      </c>
    </row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A1" sqref="A1"/>
    </sheetView>
  </sheetViews>
  <sheetFormatPr defaultColWidth="10.28125" defaultRowHeight="12.75"/>
  <cols>
    <col min="1" max="1" width="16.00390625" style="0" bestFit="1" customWidth="1"/>
    <col min="2" max="2" width="43.00390625" style="0" bestFit="1" customWidth="1"/>
    <col min="3" max="3" width="25.00390625" style="0" bestFit="1" customWidth="1"/>
    <col min="4" max="5" width="23.00390625" style="0" bestFit="1" customWidth="1"/>
    <col min="6" max="6" width="25.00390625" style="0" bestFit="1" customWidth="1"/>
  </cols>
  <sheetData>
    <row r="1" ht="12.75" customHeight="1">
      <c r="F1" s="17" t="s">
        <v>187</v>
      </c>
    </row>
    <row r="2" spans="1:6" ht="30" customHeight="1">
      <c r="A2" s="27" t="s">
        <v>188</v>
      </c>
      <c r="B2" s="27"/>
      <c r="C2" s="27"/>
      <c r="D2" s="27"/>
      <c r="E2" s="27"/>
      <c r="F2" s="27"/>
    </row>
    <row r="3" spans="1:6" ht="15" customHeight="1">
      <c r="A3" s="19" t="s">
        <v>2</v>
      </c>
      <c r="B3" s="19"/>
      <c r="F3" s="21" t="s">
        <v>3</v>
      </c>
    </row>
    <row r="4" spans="1:6" ht="15" customHeight="1">
      <c r="A4" s="28" t="s">
        <v>85</v>
      </c>
      <c r="B4" s="28" t="s">
        <v>86</v>
      </c>
      <c r="C4" s="28" t="s">
        <v>87</v>
      </c>
      <c r="D4" s="28" t="s">
        <v>68</v>
      </c>
      <c r="E4" s="28" t="s">
        <v>69</v>
      </c>
      <c r="F4" s="28" t="s">
        <v>88</v>
      </c>
    </row>
    <row r="5" spans="1:6" ht="12.75" customHeight="1">
      <c r="A5" s="28" t="s">
        <v>71</v>
      </c>
      <c r="B5" s="28" t="s">
        <v>71</v>
      </c>
      <c r="C5" s="28" t="s">
        <v>189</v>
      </c>
      <c r="D5" s="28" t="s">
        <v>90</v>
      </c>
      <c r="E5" s="28" t="s">
        <v>91</v>
      </c>
      <c r="F5" s="28" t="s">
        <v>92</v>
      </c>
    </row>
    <row r="6" spans="1:6" ht="12.75" customHeight="1">
      <c r="A6" s="29" t="s">
        <v>63</v>
      </c>
      <c r="B6" s="29"/>
      <c r="C6" s="30">
        <v>0</v>
      </c>
      <c r="D6" s="31">
        <v>0</v>
      </c>
      <c r="E6" s="30">
        <v>0</v>
      </c>
      <c r="F6" s="31"/>
    </row>
  </sheetData>
  <sheetProtection/>
  <mergeCells count="2">
    <mergeCell ref="A2:F2"/>
    <mergeCell ref="A3:B3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A1" sqref="A1"/>
    </sheetView>
  </sheetViews>
  <sheetFormatPr defaultColWidth="10.28125" defaultRowHeight="12.75"/>
  <cols>
    <col min="1" max="1" width="56.28125" style="0" bestFit="1" customWidth="1"/>
    <col min="2" max="3" width="27.8515625" style="0" bestFit="1" customWidth="1"/>
    <col min="4" max="4" width="8.00390625" style="0" bestFit="1" customWidth="1"/>
  </cols>
  <sheetData>
    <row r="1" ht="12.75" customHeight="1">
      <c r="C1" s="17" t="s">
        <v>190</v>
      </c>
    </row>
    <row r="2" spans="1:4" ht="31.5" customHeight="1">
      <c r="A2" s="18" t="s">
        <v>191</v>
      </c>
      <c r="B2" s="18"/>
      <c r="C2" s="18"/>
      <c r="D2" s="18"/>
    </row>
    <row r="3" spans="1:3" ht="18.75" customHeight="1">
      <c r="A3" s="19" t="s">
        <v>2</v>
      </c>
      <c r="B3" s="20"/>
      <c r="C3" s="21" t="s">
        <v>3</v>
      </c>
    </row>
    <row r="4" spans="1:3" ht="409.5" customHeight="1" hidden="1">
      <c r="A4" s="22"/>
      <c r="B4" s="22"/>
      <c r="C4" s="22"/>
    </row>
    <row r="5" spans="1:3" ht="33.75" customHeight="1">
      <c r="A5" s="23" t="s">
        <v>192</v>
      </c>
      <c r="B5" s="23" t="s">
        <v>5</v>
      </c>
      <c r="C5" s="23" t="s">
        <v>193</v>
      </c>
    </row>
    <row r="6" spans="1:3" ht="25.5" customHeight="1">
      <c r="A6" s="23" t="s">
        <v>63</v>
      </c>
      <c r="B6" s="24">
        <v>120000</v>
      </c>
      <c r="C6" s="25">
        <v>120000</v>
      </c>
    </row>
    <row r="7" spans="1:3" ht="25.5" customHeight="1">
      <c r="A7" s="26" t="s">
        <v>194</v>
      </c>
      <c r="B7" s="24"/>
      <c r="C7" s="25"/>
    </row>
    <row r="8" spans="1:3" ht="25.5" customHeight="1">
      <c r="A8" s="26" t="s">
        <v>195</v>
      </c>
      <c r="B8" s="24">
        <v>80000</v>
      </c>
      <c r="C8" s="25">
        <v>80000</v>
      </c>
    </row>
    <row r="9" spans="1:3" ht="25.5" customHeight="1">
      <c r="A9" s="26" t="s">
        <v>196</v>
      </c>
      <c r="B9" s="24">
        <v>40000</v>
      </c>
      <c r="C9" s="25">
        <v>40000</v>
      </c>
    </row>
    <row r="10" spans="1:3" ht="25.5" customHeight="1">
      <c r="A10" s="26" t="s">
        <v>197</v>
      </c>
      <c r="B10" s="24"/>
      <c r="C10" s="25"/>
    </row>
    <row r="11" spans="1:3" ht="25.5" customHeight="1">
      <c r="A11" s="26" t="s">
        <v>198</v>
      </c>
      <c r="B11" s="24">
        <v>40000</v>
      </c>
      <c r="C11" s="25">
        <v>40000</v>
      </c>
    </row>
  </sheetData>
  <sheetProtection/>
  <mergeCells count="1">
    <mergeCell ref="A2:D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G7" sqref="G7"/>
    </sheetView>
  </sheetViews>
  <sheetFormatPr defaultColWidth="10.28125" defaultRowHeight="12.75"/>
  <cols>
    <col min="1" max="1" width="16.421875" style="0" customWidth="1"/>
    <col min="2" max="2" width="17.8515625" style="0" customWidth="1"/>
    <col min="3" max="3" width="20.00390625" style="0" customWidth="1"/>
    <col min="4" max="4" width="19.140625" style="0" customWidth="1"/>
    <col min="5" max="5" width="19.8515625" style="0" customWidth="1"/>
    <col min="6" max="6" width="36.8515625" style="0" customWidth="1"/>
  </cols>
  <sheetData>
    <row r="1" spans="1:6" ht="14.25" customHeight="1">
      <c r="A1" s="1"/>
      <c r="B1" s="1"/>
      <c r="C1" s="1"/>
      <c r="D1" s="1"/>
      <c r="E1" s="1"/>
      <c r="F1" s="2" t="s">
        <v>199</v>
      </c>
    </row>
    <row r="2" spans="1:6" ht="30" customHeight="1">
      <c r="A2" s="3" t="s">
        <v>200</v>
      </c>
      <c r="B2" s="3"/>
      <c r="C2" s="3"/>
      <c r="D2" s="3"/>
      <c r="E2" s="3"/>
      <c r="F2" s="3"/>
    </row>
    <row r="3" spans="1:6" ht="14.25" customHeight="1">
      <c r="A3" s="4" t="s">
        <v>2</v>
      </c>
      <c r="B3" s="4"/>
      <c r="C3" s="5"/>
      <c r="D3" s="5"/>
      <c r="E3" s="5"/>
      <c r="F3" s="6" t="s">
        <v>3</v>
      </c>
    </row>
    <row r="4" spans="1:6" ht="18.75" customHeight="1">
      <c r="A4" s="7" t="s">
        <v>51</v>
      </c>
      <c r="B4" s="7" t="s">
        <v>201</v>
      </c>
      <c r="C4" s="8" t="s">
        <v>54</v>
      </c>
      <c r="D4" s="9"/>
      <c r="E4" s="10"/>
      <c r="F4" s="7" t="s">
        <v>202</v>
      </c>
    </row>
    <row r="5" spans="1:6" ht="25.5" customHeight="1">
      <c r="A5" s="11"/>
      <c r="B5" s="11"/>
      <c r="C5" s="12" t="s">
        <v>63</v>
      </c>
      <c r="D5" s="12" t="s">
        <v>64</v>
      </c>
      <c r="E5" s="12" t="s">
        <v>203</v>
      </c>
      <c r="F5" s="11"/>
    </row>
    <row r="6" spans="1:6" ht="20.25" customHeight="1">
      <c r="A6" s="13" t="s">
        <v>63</v>
      </c>
      <c r="B6" s="13"/>
      <c r="C6" s="14">
        <f>C7+C8</f>
        <v>3800000</v>
      </c>
      <c r="D6" s="14">
        <f>D7+D8</f>
        <v>3800000</v>
      </c>
      <c r="E6" s="14"/>
      <c r="F6" s="15"/>
    </row>
    <row r="7" spans="1:6" ht="135">
      <c r="A7" s="13" t="s">
        <v>2</v>
      </c>
      <c r="B7" s="13" t="s">
        <v>204</v>
      </c>
      <c r="C7" s="14">
        <v>3200000</v>
      </c>
      <c r="D7" s="14">
        <v>3200000</v>
      </c>
      <c r="E7" s="14"/>
      <c r="F7" s="16" t="s">
        <v>205</v>
      </c>
    </row>
    <row r="8" spans="1:6" ht="79.5" customHeight="1">
      <c r="A8" s="13" t="s">
        <v>2</v>
      </c>
      <c r="B8" s="13" t="s">
        <v>206</v>
      </c>
      <c r="C8" s="14">
        <v>600000</v>
      </c>
      <c r="D8" s="14">
        <v>600000</v>
      </c>
      <c r="E8" s="14"/>
      <c r="F8" s="16" t="s">
        <v>207</v>
      </c>
    </row>
  </sheetData>
  <sheetProtection/>
  <mergeCells count="6">
    <mergeCell ref="A2:F2"/>
    <mergeCell ref="A3:B3"/>
    <mergeCell ref="C4:E4"/>
    <mergeCell ref="A4:A5"/>
    <mergeCell ref="B4:B5"/>
    <mergeCell ref="F4:F5"/>
  </mergeCells>
  <printOptions/>
  <pageMargins left="0.7" right="0.7" top="0.75" bottom="0.75" header="0.3" footer="0.3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余乐星</cp:lastModifiedBy>
  <dcterms:created xsi:type="dcterms:W3CDTF">2019-02-20T08:34:40Z</dcterms:created>
  <dcterms:modified xsi:type="dcterms:W3CDTF">2019-02-21T00:58:42Z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